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<sst xmlns="http://schemas.openxmlformats.org/spreadsheetml/2006/main" count="99" uniqueCount="66">
  <si>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</si>
  <si>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</si>
  <si>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</si>
  <si>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ул.Ленина,25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</si>
  <si>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</si>
  <si>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</si>
  <si>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</si>
  <si>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</si>
  <si>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</si>
  <si>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</si>
  <si>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</si>
  <si>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</si>
  <si>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</si>
  <si>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</si>
  <si>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</si>
  <si>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</si>
  <si>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</si>
  <si>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</si>
  <si>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</si>
  <si>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</si>
  <si>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</si>
  <si>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</si>
  <si>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</si>
  <si>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</si>
  <si>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</si>
  <si>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</si>
  <si>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</si>
  <si>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</si>
  <si>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</si>
  <si>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</si>
  <si>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</si>
  <si>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</si>
  <si>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</si>
  <si>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</si>
  <si>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</si>
  <si>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</si>
  <si>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</si>
  <si>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</si>
  <si>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</si>
  <si>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</si>
  <si>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</si>
  <si>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</si>
  <si>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</si>
  <si>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</si>
  <si>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</si>
  <si>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</si>
  <si>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</si>
  <si>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</si>
  <si>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</si>
  <si>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</si>
  <si>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</si>
  <si>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</si>
  <si>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</si>
  <si>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Работы по содержанию и ремонту лифтов в многоквартирном доме в т.ч. освидетельствование лифтов,страхование лифтов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</si>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</sst>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</row>
        <row r="56">
          <cell r="AF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14062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49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50</v>
      </c>
    </row>
    <row r="9" spans="1:5" x14ac:dyDescent="0.25">
      <c r="A9" s="28" t="s">
        <v>5</v>
      </c>
      <c r="B9" s="28"/>
      <c r="C9" s="28"/>
      <c r="D9" s="16" t="s">
        <v>51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2517.8000000000002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59573.16</v>
      </c>
    </row>
    <row r="14" spans="1:5" x14ac:dyDescent="0.25">
      <c r="A14" s="35" t="s">
        <v>10</v>
      </c>
      <c r="B14" s="38" t="s">
        <v>11</v>
      </c>
      <c r="C14" s="39"/>
      <c r="D14" s="16">
        <v>484063.44000000006</v>
      </c>
    </row>
    <row r="15" spans="1:5" x14ac:dyDescent="0.25">
      <c r="A15" s="36"/>
      <c r="B15" s="28" t="s">
        <v>12</v>
      </c>
      <c r="C15" s="28"/>
      <c r="D15" s="16">
        <v>484063.44000000006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467671.60999999993</v>
      </c>
    </row>
    <row r="19" spans="1:5" ht="29.25" customHeight="1" x14ac:dyDescent="0.25">
      <c r="A19" s="31"/>
      <c r="B19" s="28" t="s">
        <v>16</v>
      </c>
      <c r="C19" s="28"/>
      <c r="D19" s="16">
        <v>464252.44999999995</v>
      </c>
    </row>
    <row r="20" spans="1:5" ht="31.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52</v>
      </c>
      <c r="C21" s="28"/>
      <c r="D21" s="16">
        <v>0</v>
      </c>
    </row>
    <row r="22" spans="1:5" ht="30.75" customHeight="1" x14ac:dyDescent="0.25">
      <c r="A22" s="31"/>
      <c r="B22" s="28" t="s">
        <v>18</v>
      </c>
      <c r="C22" s="28"/>
      <c r="D22" s="16">
        <v>3419.16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0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79384.149999999994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38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39</v>
      </c>
      <c r="C33" s="6" t="s">
        <v>40</v>
      </c>
      <c r="D33" s="6" t="s">
        <v>41</v>
      </c>
      <c r="E33" s="7" t="s">
        <v>42</v>
      </c>
    </row>
    <row r="34" spans="1:5" ht="61.5" customHeight="1" x14ac:dyDescent="0.25">
      <c r="A34" s="17" t="s">
        <v>24</v>
      </c>
      <c r="B34" s="16">
        <v>160927.02002931121</v>
      </c>
      <c r="C34" s="8" t="s">
        <v>43</v>
      </c>
      <c r="D34" s="8" t="s">
        <v>44</v>
      </c>
      <c r="E34" s="9">
        <v>7.5916133611336543</v>
      </c>
    </row>
    <row r="35" spans="1:5" ht="45" x14ac:dyDescent="0.25">
      <c r="A35" s="10" t="s">
        <v>45</v>
      </c>
      <c r="B35" s="16">
        <v>15979.607653886214</v>
      </c>
      <c r="C35" s="8" t="s">
        <v>43</v>
      </c>
      <c r="D35" s="8" t="s">
        <v>44</v>
      </c>
      <c r="E35" s="9">
        <v>0.75382619369215087</v>
      </c>
    </row>
    <row r="36" spans="1:5" hidden="1" x14ac:dyDescent="0.25">
      <c r="A36" s="18"/>
      <c r="B36" s="16">
        <f>'[1]таб расх точно 2019'!AF41</f>
        <v>0</v>
      </c>
      <c r="C36" s="11"/>
      <c r="D36" s="8" t="s">
        <v>44</v>
      </c>
      <c r="E36" s="9" t="e">
        <f>B36/#REF!/12</f>
        <v>#REF!</v>
      </c>
    </row>
    <row r="37" spans="1:5" ht="45" x14ac:dyDescent="0.25">
      <c r="A37" s="17" t="s">
        <v>25</v>
      </c>
      <c r="B37" s="16">
        <v>35237.219220348998</v>
      </c>
      <c r="C37" s="8" t="s">
        <v>46</v>
      </c>
      <c r="D37" s="8" t="s">
        <v>44</v>
      </c>
      <c r="E37" s="9">
        <v>1.6622898018845644</v>
      </c>
    </row>
    <row r="38" spans="1:5" ht="30.75" customHeight="1" x14ac:dyDescent="0.25">
      <c r="A38" s="17" t="s">
        <v>26</v>
      </c>
      <c r="B38" s="16">
        <v>12909.238849290501</v>
      </c>
      <c r="C38" s="8" t="s">
        <v>43</v>
      </c>
      <c r="D38" s="8" t="s">
        <v>44</v>
      </c>
      <c r="E38" s="9">
        <v>0.60898381211861974</v>
      </c>
    </row>
    <row r="39" spans="1:5" ht="45" x14ac:dyDescent="0.25">
      <c r="A39" s="19" t="s">
        <v>27</v>
      </c>
      <c r="B39" s="16">
        <v>25660.72481754516</v>
      </c>
      <c r="C39" s="17" t="s">
        <v>37</v>
      </c>
      <c r="D39" s="8" t="s">
        <v>44</v>
      </c>
      <c r="E39" s="9">
        <v>1.2105257485397283</v>
      </c>
    </row>
    <row r="40" spans="1:5" ht="60" x14ac:dyDescent="0.25">
      <c r="A40" s="18" t="s">
        <v>53</v>
      </c>
      <c r="B40" s="16">
        <v>0</v>
      </c>
      <c r="C40" s="8" t="s">
        <v>46</v>
      </c>
      <c r="D40" s="8" t="s">
        <v>44</v>
      </c>
      <c r="E40" s="9">
        <v>0</v>
      </c>
    </row>
    <row r="41" spans="1:5" x14ac:dyDescent="0.25">
      <c r="A41" s="17" t="s">
        <v>28</v>
      </c>
      <c r="B41" s="16">
        <v>21308.35842126319</v>
      </c>
      <c r="C41" s="8" t="s">
        <v>43</v>
      </c>
      <c r="D41" s="8" t="s">
        <v>44</v>
      </c>
      <c r="E41" s="9">
        <v>1.0052060770479851</v>
      </c>
    </row>
    <row r="42" spans="1:5" ht="30" x14ac:dyDescent="0.25">
      <c r="A42" s="17" t="s">
        <v>0</v>
      </c>
      <c r="B42" s="16">
        <v>40775.404969874944</v>
      </c>
      <c r="C42" s="8" t="s">
        <v>43</v>
      </c>
      <c r="D42" s="8" t="s">
        <v>44</v>
      </c>
      <c r="E42" s="9">
        <v>1.9235496259022051</v>
      </c>
    </row>
    <row r="43" spans="1:5" x14ac:dyDescent="0.25">
      <c r="A43" s="12" t="s">
        <v>47</v>
      </c>
      <c r="B43" s="16">
        <v>15003.636131651747</v>
      </c>
      <c r="C43" s="8" t="s">
        <v>48</v>
      </c>
      <c r="D43" s="8" t="s">
        <v>44</v>
      </c>
      <c r="E43" s="9">
        <v>0.70778545766825862</v>
      </c>
    </row>
    <row r="44" spans="1:5" x14ac:dyDescent="0.25">
      <c r="A44" s="17" t="s">
        <v>54</v>
      </c>
      <c r="B44" s="16">
        <v>0</v>
      </c>
      <c r="C44" s="8" t="s">
        <v>43</v>
      </c>
      <c r="D44" s="8" t="s">
        <v>44</v>
      </c>
      <c r="E44" s="9">
        <v>0</v>
      </c>
    </row>
    <row r="45" spans="1:5" ht="78" customHeight="1" x14ac:dyDescent="0.25">
      <c r="A45" s="20" t="s">
        <v>29</v>
      </c>
      <c r="B45" s="16">
        <v>64426.265788724122</v>
      </c>
      <c r="C45" s="8" t="s">
        <v>48</v>
      </c>
      <c r="D45" s="8" t="s">
        <v>44</v>
      </c>
      <c r="E45" s="9">
        <v>3.0392615241402079</v>
      </c>
    </row>
    <row r="46" spans="1:5" ht="30" x14ac:dyDescent="0.25">
      <c r="A46" s="19" t="s">
        <v>30</v>
      </c>
      <c r="B46" s="16">
        <v>53071.062655387039</v>
      </c>
      <c r="C46" s="12" t="s">
        <v>31</v>
      </c>
      <c r="D46" s="8" t="s">
        <v>44</v>
      </c>
      <c r="E46" s="9">
        <v>2.5035881996125595</v>
      </c>
    </row>
    <row r="47" spans="1:5" ht="51.75" customHeight="1" x14ac:dyDescent="0.25">
      <c r="A47" s="19" t="s">
        <v>32</v>
      </c>
      <c r="B47" s="16">
        <v>0</v>
      </c>
      <c r="C47" s="8" t="s">
        <v>43</v>
      </c>
      <c r="D47" s="8" t="s">
        <v>44</v>
      </c>
      <c r="E47" s="9">
        <v>0</v>
      </c>
    </row>
    <row r="48" spans="1:5" ht="24" customHeight="1" x14ac:dyDescent="0.25">
      <c r="A48" s="13" t="s">
        <v>33</v>
      </c>
      <c r="B48" s="16">
        <v>24541.933860953024</v>
      </c>
      <c r="C48" s="8" t="s">
        <v>48</v>
      </c>
      <c r="D48" s="8" t="s">
        <v>44</v>
      </c>
      <c r="E48" s="9">
        <v>1.1577476111403446</v>
      </c>
    </row>
    <row r="49" spans="1:5" ht="69.75" customHeight="1" x14ac:dyDescent="0.25">
      <c r="A49" s="19" t="s">
        <v>34</v>
      </c>
      <c r="B49" s="16">
        <v>4750.0709229939148</v>
      </c>
      <c r="C49" s="8" t="s">
        <v>48</v>
      </c>
      <c r="D49" s="8" t="s">
        <v>44</v>
      </c>
      <c r="E49" s="9">
        <v>0.22408108892319631</v>
      </c>
    </row>
    <row r="50" spans="1:5" ht="30" x14ac:dyDescent="0.25">
      <c r="A50" s="23" t="s">
        <v>35</v>
      </c>
      <c r="B50" s="16">
        <v>2906.796781512578</v>
      </c>
      <c r="C50" s="8" t="s">
        <v>48</v>
      </c>
      <c r="D50" s="8" t="s">
        <v>44</v>
      </c>
      <c r="E50" s="9">
        <v>0.13712599214607879</v>
      </c>
    </row>
    <row r="51" spans="1:5" hidden="1" x14ac:dyDescent="0.25">
      <c r="A51" s="19"/>
      <c r="B51" s="16">
        <f>'[1]таб расх точно 2019'!AF56</f>
        <v>0</v>
      </c>
      <c r="C51" s="8"/>
      <c r="D51" s="8" t="s">
        <v>44</v>
      </c>
      <c r="E51" s="9" t="e">
        <f>B51/#REF!/12</f>
        <v>#REF!</v>
      </c>
    </row>
    <row r="52" spans="1:5" x14ac:dyDescent="0.25">
      <c r="A52" s="21" t="s">
        <v>36</v>
      </c>
      <c r="B52" s="16">
        <v>477497.34010274266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3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2020-03-26T06:17:49Z</dcterms:modified>
</cp:coreProperties>
</file>