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7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<sst xmlns="http://schemas.openxmlformats.org/spreadsheetml/2006/main" count="99" uniqueCount="66">
  <si>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</si>
  <si>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</si>
  <si>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</si>
  <si>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</si>
  <si>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</si>
  <si>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</si>
  <si>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</si>
  <si>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</si>
  <si>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</si>
  <si>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</si>
  <si>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</si>
  <si>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</si>
  <si>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Обслуживание общедомовых приборов учета ,ремонт ,поверка,установка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</si>
  <si>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</si>
  <si>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</si>
  <si>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</si>
  <si>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</si>
  <si>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</si>
  <si>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</si>
  <si>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</si>
  <si>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</si>
  <si>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</si>
  <si>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</si>
  <si>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</si>
  <si>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</si>
  <si>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ИТОГО:</t>
  </si>
  <si>
    <t xml:space="preserve"> по содержанию и ремонту общего имущества в</t>
  </si>
  <si>
    <t xml:space="preserve"> многоквартирном доме  </t>
  </si>
  <si>
    <t>ул.Фрунзе,50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</si>
  <si>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</si>
  <si>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</si>
  <si>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</si>
  <si>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</si>
  <si>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</si>
  <si>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</si>
  <si>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</si>
  <si>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</si>
  <si>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</si>
  <si>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</si>
  <si>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</si>
  <si>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</si>
  <si>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</si>
  <si>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</si>
  <si>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</si>
  <si>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</si>
  <si>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</si>
  <si>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</si>
  <si>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</si>
  <si>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</si>
  <si>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Содержание информационных систем ( ГИС ЖКХ)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</si>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</sst>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CH41">
            <v>0</v>
          </cell>
          <cell r="EG41">
            <v>0</v>
          </cell>
        </row>
        <row r="56">
          <cell r="EG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140625" style="2" customWidth="1"/>
    <col min="5" max="5" width="12.42578125" style="1" customWidth="1"/>
    <col min="6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0" width="13.85546875" style="2" customWidth="1"/>
    <col min="261" max="261" width="13.28515625" style="2" bestFit="1" customWidth="1"/>
    <col min="262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6" width="13.85546875" style="2" customWidth="1"/>
    <col min="517" max="517" width="13.28515625" style="2" bestFit="1" customWidth="1"/>
    <col min="518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2" width="13.85546875" style="2" customWidth="1"/>
    <col min="773" max="773" width="13.28515625" style="2" bestFit="1" customWidth="1"/>
    <col min="774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8" width="13.85546875" style="2" customWidth="1"/>
    <col min="1029" max="1029" width="13.28515625" style="2" bestFit="1" customWidth="1"/>
    <col min="1030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4" width="13.85546875" style="2" customWidth="1"/>
    <col min="1285" max="1285" width="13.28515625" style="2" bestFit="1" customWidth="1"/>
    <col min="1286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0" width="13.85546875" style="2" customWidth="1"/>
    <col min="1541" max="1541" width="13.28515625" style="2" bestFit="1" customWidth="1"/>
    <col min="1542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6" width="13.85546875" style="2" customWidth="1"/>
    <col min="1797" max="1797" width="13.28515625" style="2" bestFit="1" customWidth="1"/>
    <col min="1798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2" width="13.85546875" style="2" customWidth="1"/>
    <col min="2053" max="2053" width="13.28515625" style="2" bestFit="1" customWidth="1"/>
    <col min="2054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8" width="13.85546875" style="2" customWidth="1"/>
    <col min="2309" max="2309" width="13.28515625" style="2" bestFit="1" customWidth="1"/>
    <col min="2310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4" width="13.85546875" style="2" customWidth="1"/>
    <col min="2565" max="2565" width="13.28515625" style="2" bestFit="1" customWidth="1"/>
    <col min="2566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0" width="13.85546875" style="2" customWidth="1"/>
    <col min="2821" max="2821" width="13.28515625" style="2" bestFit="1" customWidth="1"/>
    <col min="2822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6" width="13.85546875" style="2" customWidth="1"/>
    <col min="3077" max="3077" width="13.28515625" style="2" bestFit="1" customWidth="1"/>
    <col min="3078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2" width="13.85546875" style="2" customWidth="1"/>
    <col min="3333" max="3333" width="13.28515625" style="2" bestFit="1" customWidth="1"/>
    <col min="3334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8" width="13.85546875" style="2" customWidth="1"/>
    <col min="3589" max="3589" width="13.28515625" style="2" bestFit="1" customWidth="1"/>
    <col min="3590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4" width="13.85546875" style="2" customWidth="1"/>
    <col min="3845" max="3845" width="13.28515625" style="2" bestFit="1" customWidth="1"/>
    <col min="3846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0" width="13.85546875" style="2" customWidth="1"/>
    <col min="4101" max="4101" width="13.28515625" style="2" bestFit="1" customWidth="1"/>
    <col min="4102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6" width="13.85546875" style="2" customWidth="1"/>
    <col min="4357" max="4357" width="13.28515625" style="2" bestFit="1" customWidth="1"/>
    <col min="4358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2" width="13.85546875" style="2" customWidth="1"/>
    <col min="4613" max="4613" width="13.28515625" style="2" bestFit="1" customWidth="1"/>
    <col min="4614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8" width="13.85546875" style="2" customWidth="1"/>
    <col min="4869" max="4869" width="13.28515625" style="2" bestFit="1" customWidth="1"/>
    <col min="4870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4" width="13.85546875" style="2" customWidth="1"/>
    <col min="5125" max="5125" width="13.28515625" style="2" bestFit="1" customWidth="1"/>
    <col min="5126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0" width="13.85546875" style="2" customWidth="1"/>
    <col min="5381" max="5381" width="13.28515625" style="2" bestFit="1" customWidth="1"/>
    <col min="5382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6" width="13.85546875" style="2" customWidth="1"/>
    <col min="5637" max="5637" width="13.28515625" style="2" bestFit="1" customWidth="1"/>
    <col min="5638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2" width="13.85546875" style="2" customWidth="1"/>
    <col min="5893" max="5893" width="13.28515625" style="2" bestFit="1" customWidth="1"/>
    <col min="5894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8" width="13.85546875" style="2" customWidth="1"/>
    <col min="6149" max="6149" width="13.28515625" style="2" bestFit="1" customWidth="1"/>
    <col min="6150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4" width="13.85546875" style="2" customWidth="1"/>
    <col min="6405" max="6405" width="13.28515625" style="2" bestFit="1" customWidth="1"/>
    <col min="6406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0" width="13.85546875" style="2" customWidth="1"/>
    <col min="6661" max="6661" width="13.28515625" style="2" bestFit="1" customWidth="1"/>
    <col min="6662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6" width="13.85546875" style="2" customWidth="1"/>
    <col min="6917" max="6917" width="13.28515625" style="2" bestFit="1" customWidth="1"/>
    <col min="6918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2" width="13.85546875" style="2" customWidth="1"/>
    <col min="7173" max="7173" width="13.28515625" style="2" bestFit="1" customWidth="1"/>
    <col min="7174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8" width="13.85546875" style="2" customWidth="1"/>
    <col min="7429" max="7429" width="13.28515625" style="2" bestFit="1" customWidth="1"/>
    <col min="7430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4" width="13.85546875" style="2" customWidth="1"/>
    <col min="7685" max="7685" width="13.28515625" style="2" bestFit="1" customWidth="1"/>
    <col min="7686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0" width="13.85546875" style="2" customWidth="1"/>
    <col min="7941" max="7941" width="13.28515625" style="2" bestFit="1" customWidth="1"/>
    <col min="7942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6" width="13.85546875" style="2" customWidth="1"/>
    <col min="8197" max="8197" width="13.28515625" style="2" bestFit="1" customWidth="1"/>
    <col min="8198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2" width="13.85546875" style="2" customWidth="1"/>
    <col min="8453" max="8453" width="13.28515625" style="2" bestFit="1" customWidth="1"/>
    <col min="8454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8" width="13.85546875" style="2" customWidth="1"/>
    <col min="8709" max="8709" width="13.28515625" style="2" bestFit="1" customWidth="1"/>
    <col min="8710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4" width="13.85546875" style="2" customWidth="1"/>
    <col min="8965" max="8965" width="13.28515625" style="2" bestFit="1" customWidth="1"/>
    <col min="8966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0" width="13.85546875" style="2" customWidth="1"/>
    <col min="9221" max="9221" width="13.28515625" style="2" bestFit="1" customWidth="1"/>
    <col min="9222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6" width="13.85546875" style="2" customWidth="1"/>
    <col min="9477" max="9477" width="13.28515625" style="2" bestFit="1" customWidth="1"/>
    <col min="9478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2" width="13.85546875" style="2" customWidth="1"/>
    <col min="9733" max="9733" width="13.28515625" style="2" bestFit="1" customWidth="1"/>
    <col min="9734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8" width="13.85546875" style="2" customWidth="1"/>
    <col min="9989" max="9989" width="13.28515625" style="2" bestFit="1" customWidth="1"/>
    <col min="9990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4" width="13.85546875" style="2" customWidth="1"/>
    <col min="10245" max="10245" width="13.28515625" style="2" bestFit="1" customWidth="1"/>
    <col min="10246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0" width="13.85546875" style="2" customWidth="1"/>
    <col min="10501" max="10501" width="13.28515625" style="2" bestFit="1" customWidth="1"/>
    <col min="10502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6" width="13.85546875" style="2" customWidth="1"/>
    <col min="10757" max="10757" width="13.28515625" style="2" bestFit="1" customWidth="1"/>
    <col min="10758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2" width="13.85546875" style="2" customWidth="1"/>
    <col min="11013" max="11013" width="13.28515625" style="2" bestFit="1" customWidth="1"/>
    <col min="11014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8" width="13.85546875" style="2" customWidth="1"/>
    <col min="11269" max="11269" width="13.28515625" style="2" bestFit="1" customWidth="1"/>
    <col min="11270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4" width="13.85546875" style="2" customWidth="1"/>
    <col min="11525" max="11525" width="13.28515625" style="2" bestFit="1" customWidth="1"/>
    <col min="11526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0" width="13.85546875" style="2" customWidth="1"/>
    <col min="11781" max="11781" width="13.28515625" style="2" bestFit="1" customWidth="1"/>
    <col min="11782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6" width="13.85546875" style="2" customWidth="1"/>
    <col min="12037" max="12037" width="13.28515625" style="2" bestFit="1" customWidth="1"/>
    <col min="12038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2" width="13.85546875" style="2" customWidth="1"/>
    <col min="12293" max="12293" width="13.28515625" style="2" bestFit="1" customWidth="1"/>
    <col min="12294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8" width="13.85546875" style="2" customWidth="1"/>
    <col min="12549" max="12549" width="13.28515625" style="2" bestFit="1" customWidth="1"/>
    <col min="12550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4" width="13.85546875" style="2" customWidth="1"/>
    <col min="12805" max="12805" width="13.28515625" style="2" bestFit="1" customWidth="1"/>
    <col min="12806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0" width="13.85546875" style="2" customWidth="1"/>
    <col min="13061" max="13061" width="13.28515625" style="2" bestFit="1" customWidth="1"/>
    <col min="13062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6" width="13.85546875" style="2" customWidth="1"/>
    <col min="13317" max="13317" width="13.28515625" style="2" bestFit="1" customWidth="1"/>
    <col min="13318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2" width="13.85546875" style="2" customWidth="1"/>
    <col min="13573" max="13573" width="13.28515625" style="2" bestFit="1" customWidth="1"/>
    <col min="13574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8" width="13.85546875" style="2" customWidth="1"/>
    <col min="13829" max="13829" width="13.28515625" style="2" bestFit="1" customWidth="1"/>
    <col min="13830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4" width="13.85546875" style="2" customWidth="1"/>
    <col min="14085" max="14085" width="13.28515625" style="2" bestFit="1" customWidth="1"/>
    <col min="14086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0" width="13.85546875" style="2" customWidth="1"/>
    <col min="14341" max="14341" width="13.28515625" style="2" bestFit="1" customWidth="1"/>
    <col min="14342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6" width="13.85546875" style="2" customWidth="1"/>
    <col min="14597" max="14597" width="13.28515625" style="2" bestFit="1" customWidth="1"/>
    <col min="14598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2" width="13.85546875" style="2" customWidth="1"/>
    <col min="14853" max="14853" width="13.28515625" style="2" bestFit="1" customWidth="1"/>
    <col min="14854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8" width="13.85546875" style="2" customWidth="1"/>
    <col min="15109" max="15109" width="13.28515625" style="2" bestFit="1" customWidth="1"/>
    <col min="15110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4" width="13.85546875" style="2" customWidth="1"/>
    <col min="15365" max="15365" width="13.28515625" style="2" bestFit="1" customWidth="1"/>
    <col min="15366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0" width="13.85546875" style="2" customWidth="1"/>
    <col min="15621" max="15621" width="13.28515625" style="2" bestFit="1" customWidth="1"/>
    <col min="15622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6" width="13.85546875" style="2" customWidth="1"/>
    <col min="15877" max="15877" width="13.28515625" style="2" bestFit="1" customWidth="1"/>
    <col min="15878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2" width="13.85546875" style="2" customWidth="1"/>
    <col min="16133" max="16133" width="13.28515625" style="2" bestFit="1" customWidth="1"/>
    <col min="16134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26</v>
      </c>
      <c r="B5" s="34"/>
      <c r="C5" s="34"/>
      <c r="D5" s="34"/>
      <c r="E5" s="13"/>
    </row>
    <row r="6" spans="1:5" x14ac:dyDescent="0.25">
      <c r="A6" s="34" t="s">
        <v>27</v>
      </c>
      <c r="B6" s="34"/>
      <c r="C6" s="34"/>
      <c r="D6" s="34"/>
      <c r="E6" s="13"/>
    </row>
    <row r="7" spans="1:5" x14ac:dyDescent="0.25">
      <c r="A7" s="14"/>
      <c r="B7" s="21" t="s">
        <v>28</v>
      </c>
      <c r="C7" s="14"/>
      <c r="D7" s="14"/>
      <c r="E7" s="13"/>
    </row>
    <row r="8" spans="1:5" x14ac:dyDescent="0.25">
      <c r="A8" s="33" t="s">
        <v>29</v>
      </c>
      <c r="B8" s="33"/>
      <c r="C8" s="33"/>
      <c r="D8" s="15" t="s">
        <v>51</v>
      </c>
    </row>
    <row r="9" spans="1:5" x14ac:dyDescent="0.25">
      <c r="A9" s="33" t="s">
        <v>30</v>
      </c>
      <c r="B9" s="33"/>
      <c r="C9" s="33"/>
      <c r="D9" s="15" t="s">
        <v>52</v>
      </c>
    </row>
    <row r="10" spans="1:5" x14ac:dyDescent="0.25">
      <c r="A10" s="33" t="s">
        <v>31</v>
      </c>
      <c r="B10" s="33"/>
      <c r="C10" s="33"/>
      <c r="D10" s="15"/>
    </row>
    <row r="11" spans="1:5" x14ac:dyDescent="0.25">
      <c r="A11" s="33" t="s">
        <v>32</v>
      </c>
      <c r="B11" s="33"/>
      <c r="C11" s="33"/>
      <c r="D11" s="15">
        <v>0</v>
      </c>
    </row>
    <row r="12" spans="1:5" x14ac:dyDescent="0.25">
      <c r="A12" s="33" t="s">
        <v>33</v>
      </c>
      <c r="B12" s="33"/>
      <c r="C12" s="33"/>
      <c r="D12" s="15"/>
    </row>
    <row r="13" spans="1:5" x14ac:dyDescent="0.25">
      <c r="A13" s="33" t="s">
        <v>34</v>
      </c>
      <c r="B13" s="33"/>
      <c r="C13" s="33"/>
      <c r="D13" s="15">
        <v>10350.86</v>
      </c>
    </row>
    <row r="14" spans="1:5" x14ac:dyDescent="0.25">
      <c r="A14" s="28" t="s">
        <v>35</v>
      </c>
      <c r="B14" s="31" t="s">
        <v>36</v>
      </c>
      <c r="C14" s="32"/>
      <c r="D14" s="15">
        <v>111748.67</v>
      </c>
    </row>
    <row r="15" spans="1:5" x14ac:dyDescent="0.25">
      <c r="A15" s="29"/>
      <c r="B15" s="33" t="s">
        <v>37</v>
      </c>
      <c r="C15" s="33"/>
      <c r="D15" s="15">
        <v>111748.67</v>
      </c>
    </row>
    <row r="16" spans="1:5" x14ac:dyDescent="0.25">
      <c r="A16" s="29"/>
      <c r="B16" s="33" t="s">
        <v>38</v>
      </c>
      <c r="C16" s="33"/>
      <c r="D16" s="15">
        <v>0</v>
      </c>
    </row>
    <row r="17" spans="1:5" x14ac:dyDescent="0.25">
      <c r="A17" s="30"/>
      <c r="B17" s="33" t="s">
        <v>39</v>
      </c>
      <c r="C17" s="33"/>
      <c r="D17" s="15">
        <v>0</v>
      </c>
    </row>
    <row r="18" spans="1:5" x14ac:dyDescent="0.25">
      <c r="A18" s="36" t="s">
        <v>40</v>
      </c>
      <c r="B18" s="33" t="s">
        <v>36</v>
      </c>
      <c r="C18" s="33"/>
      <c r="D18" s="15">
        <v>113241.61</v>
      </c>
    </row>
    <row r="19" spans="1:5" ht="32.25" customHeight="1" x14ac:dyDescent="0.25">
      <c r="A19" s="37"/>
      <c r="B19" s="33" t="s">
        <v>41</v>
      </c>
      <c r="C19" s="33"/>
      <c r="D19" s="15">
        <v>111321.35</v>
      </c>
    </row>
    <row r="20" spans="1:5" ht="31.5" customHeight="1" x14ac:dyDescent="0.25">
      <c r="A20" s="37"/>
      <c r="B20" s="33" t="s">
        <v>42</v>
      </c>
      <c r="C20" s="33"/>
      <c r="D20" s="15">
        <v>0</v>
      </c>
    </row>
    <row r="21" spans="1:5" ht="26.25" customHeight="1" x14ac:dyDescent="0.25">
      <c r="A21" s="37"/>
      <c r="B21" s="39" t="s">
        <v>53</v>
      </c>
      <c r="C21" s="33"/>
      <c r="D21" s="15">
        <v>0</v>
      </c>
    </row>
    <row r="22" spans="1:5" ht="29.25" customHeight="1" x14ac:dyDescent="0.25">
      <c r="A22" s="37"/>
      <c r="B22" s="33" t="s">
        <v>43</v>
      </c>
      <c r="C22" s="33"/>
      <c r="D22" s="15">
        <v>1920.26</v>
      </c>
    </row>
    <row r="23" spans="1:5" ht="26.25" customHeight="1" x14ac:dyDescent="0.25">
      <c r="A23" s="38"/>
      <c r="B23" s="33" t="s">
        <v>44</v>
      </c>
      <c r="C23" s="33"/>
      <c r="D23" s="15">
        <v>0</v>
      </c>
    </row>
    <row r="24" spans="1:5" x14ac:dyDescent="0.25">
      <c r="A24" s="33" t="s">
        <v>45</v>
      </c>
      <c r="B24" s="33"/>
      <c r="C24" s="33"/>
      <c r="D24" s="15"/>
    </row>
    <row r="25" spans="1:5" x14ac:dyDescent="0.25">
      <c r="A25" s="33" t="s">
        <v>46</v>
      </c>
      <c r="B25" s="33"/>
      <c r="C25" s="33"/>
      <c r="D25" s="15">
        <v>0</v>
      </c>
    </row>
    <row r="26" spans="1:5" x14ac:dyDescent="0.25">
      <c r="A26" s="33" t="s">
        <v>47</v>
      </c>
      <c r="B26" s="33"/>
      <c r="C26" s="33"/>
      <c r="D26" s="15"/>
    </row>
    <row r="27" spans="1:5" x14ac:dyDescent="0.25">
      <c r="A27" s="33" t="s">
        <v>48</v>
      </c>
      <c r="B27" s="33"/>
      <c r="C27" s="33"/>
      <c r="D27" s="15">
        <v>10778.18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5" t="s">
        <v>1</v>
      </c>
      <c r="B32" s="35"/>
      <c r="C32" s="35"/>
      <c r="D32" s="35"/>
      <c r="E32" s="35"/>
    </row>
    <row r="33" spans="1:5" ht="60" x14ac:dyDescent="0.25">
      <c r="A33" s="5" t="s">
        <v>65</v>
      </c>
      <c r="B33" s="5" t="s">
        <v>2</v>
      </c>
      <c r="C33" s="5" t="s">
        <v>3</v>
      </c>
      <c r="D33" s="5" t="s">
        <v>4</v>
      </c>
      <c r="E33" s="6" t="s">
        <v>5</v>
      </c>
    </row>
    <row r="34" spans="1:5" ht="59.25" customHeight="1" x14ac:dyDescent="0.25">
      <c r="A34" s="16" t="s">
        <v>13</v>
      </c>
      <c r="B34" s="15">
        <v>1622.8817697115915</v>
      </c>
      <c r="C34" s="7" t="s">
        <v>6</v>
      </c>
      <c r="D34" s="7" t="s">
        <v>7</v>
      </c>
      <c r="E34" s="8">
        <v>0.30438925832988062</v>
      </c>
    </row>
    <row r="35" spans="1:5" ht="45" x14ac:dyDescent="0.25">
      <c r="A35" s="9" t="s">
        <v>8</v>
      </c>
      <c r="B35" s="15">
        <v>1271.7837917085737</v>
      </c>
      <c r="C35" s="7" t="s">
        <v>6</v>
      </c>
      <c r="D35" s="7" t="s">
        <v>7</v>
      </c>
      <c r="E35" s="8">
        <v>0.23853698546563393</v>
      </c>
    </row>
    <row r="36" spans="1:5" hidden="1" x14ac:dyDescent="0.25">
      <c r="A36" s="17"/>
      <c r="B36" s="15">
        <f>'[1]таб расх точно 2019'!EG41</f>
        <v>0</v>
      </c>
      <c r="C36" s="10"/>
      <c r="D36" s="7" t="s">
        <v>7</v>
      </c>
      <c r="E36" s="8" t="e">
        <f>B36/#REF!/12</f>
        <v>#REF!</v>
      </c>
    </row>
    <row r="37" spans="1:5" ht="45" x14ac:dyDescent="0.25">
      <c r="A37" s="16" t="s">
        <v>14</v>
      </c>
      <c r="B37" s="15">
        <v>8869.8593371994066</v>
      </c>
      <c r="C37" s="7" t="s">
        <v>9</v>
      </c>
      <c r="D37" s="7" t="s">
        <v>7</v>
      </c>
      <c r="E37" s="8">
        <v>1.6636393085001513</v>
      </c>
    </row>
    <row r="38" spans="1:5" ht="30.75" customHeight="1" x14ac:dyDescent="0.25">
      <c r="A38" s="16" t="s">
        <v>15</v>
      </c>
      <c r="B38" s="15">
        <v>3249.3932990229523</v>
      </c>
      <c r="C38" s="7" t="s">
        <v>6</v>
      </c>
      <c r="D38" s="7" t="s">
        <v>7</v>
      </c>
      <c r="E38" s="8">
        <v>0.60945931784510321</v>
      </c>
    </row>
    <row r="39" spans="1:5" ht="45" x14ac:dyDescent="0.25">
      <c r="A39" s="18" t="s">
        <v>16</v>
      </c>
      <c r="B39" s="15">
        <v>4681.021951912393</v>
      </c>
      <c r="C39" s="11" t="s">
        <v>0</v>
      </c>
      <c r="D39" s="7" t="s">
        <v>7</v>
      </c>
      <c r="E39" s="8">
        <v>0.8779769584950845</v>
      </c>
    </row>
    <row r="40" spans="1:5" ht="63.75" customHeight="1" x14ac:dyDescent="0.25">
      <c r="A40" s="17" t="s">
        <v>17</v>
      </c>
      <c r="B40" s="15">
        <v>0</v>
      </c>
      <c r="C40" s="7" t="s">
        <v>9</v>
      </c>
      <c r="D40" s="7" t="s">
        <v>7</v>
      </c>
      <c r="E40" s="8">
        <v>0</v>
      </c>
    </row>
    <row r="41" spans="1:5" x14ac:dyDescent="0.25">
      <c r="A41" s="16" t="s">
        <v>18</v>
      </c>
      <c r="B41" s="15">
        <v>31150.92193831503</v>
      </c>
      <c r="C41" s="7" t="s">
        <v>6</v>
      </c>
      <c r="D41" s="7" t="s">
        <v>7</v>
      </c>
      <c r="E41" s="8">
        <v>5.8426967398745271</v>
      </c>
    </row>
    <row r="42" spans="1:5" ht="30" x14ac:dyDescent="0.25">
      <c r="A42" s="16" t="s">
        <v>12</v>
      </c>
      <c r="B42" s="15">
        <v>33573.38015478765</v>
      </c>
      <c r="C42" s="7" t="s">
        <v>6</v>
      </c>
      <c r="D42" s="7" t="s">
        <v>7</v>
      </c>
      <c r="E42" s="8">
        <v>6.2970553220023353</v>
      </c>
    </row>
    <row r="43" spans="1:5" x14ac:dyDescent="0.25">
      <c r="A43" s="11" t="s">
        <v>10</v>
      </c>
      <c r="B43" s="15">
        <v>3776.697144164003</v>
      </c>
      <c r="C43" s="7" t="s">
        <v>11</v>
      </c>
      <c r="D43" s="7" t="s">
        <v>7</v>
      </c>
      <c r="E43" s="8">
        <v>0.7083609318335965</v>
      </c>
    </row>
    <row r="44" spans="1:5" x14ac:dyDescent="0.25">
      <c r="A44" s="16" t="s">
        <v>54</v>
      </c>
      <c r="B44" s="15">
        <v>0</v>
      </c>
      <c r="C44" s="7" t="s">
        <v>6</v>
      </c>
      <c r="D44" s="7" t="s">
        <v>7</v>
      </c>
      <c r="E44" s="8">
        <v>0</v>
      </c>
    </row>
    <row r="45" spans="1:5" ht="76.5" customHeight="1" x14ac:dyDescent="0.25">
      <c r="A45" s="19" t="s">
        <v>19</v>
      </c>
      <c r="B45" s="15">
        <v>16217.291855998737</v>
      </c>
      <c r="C45" s="7" t="s">
        <v>11</v>
      </c>
      <c r="D45" s="7" t="s">
        <v>7</v>
      </c>
      <c r="E45" s="8">
        <v>3.0417307855050524</v>
      </c>
    </row>
    <row r="46" spans="1:5" ht="30" x14ac:dyDescent="0.25">
      <c r="A46" s="18" t="s">
        <v>20</v>
      </c>
      <c r="B46" s="15">
        <v>6679.5161208045456</v>
      </c>
      <c r="C46" s="11" t="s">
        <v>21</v>
      </c>
      <c r="D46" s="7" t="s">
        <v>7</v>
      </c>
      <c r="E46" s="8">
        <v>1.2528164379932001</v>
      </c>
    </row>
    <row r="47" spans="1:5" ht="48" customHeight="1" x14ac:dyDescent="0.25">
      <c r="A47" s="18" t="s">
        <v>22</v>
      </c>
      <c r="B47" s="15">
        <v>0</v>
      </c>
      <c r="C47" s="7" t="s">
        <v>6</v>
      </c>
      <c r="D47" s="7" t="s">
        <v>7</v>
      </c>
      <c r="E47" s="8">
        <v>0</v>
      </c>
    </row>
    <row r="48" spans="1:5" ht="24" customHeight="1" x14ac:dyDescent="0.25">
      <c r="A48" s="12" t="s">
        <v>23</v>
      </c>
      <c r="B48" s="15">
        <v>6177.6612244991866</v>
      </c>
      <c r="C48" s="7" t="s">
        <v>11</v>
      </c>
      <c r="D48" s="7" t="s">
        <v>7</v>
      </c>
      <c r="E48" s="8">
        <v>1.158688053210891</v>
      </c>
    </row>
    <row r="49" spans="1:5" ht="60.75" customHeight="1" x14ac:dyDescent="0.25">
      <c r="A49" s="18" t="s">
        <v>24</v>
      </c>
      <c r="B49" s="15">
        <v>1195.6807350253598</v>
      </c>
      <c r="C49" s="7" t="s">
        <v>11</v>
      </c>
      <c r="D49" s="7" t="s">
        <v>7</v>
      </c>
      <c r="E49" s="8">
        <v>0.22426302329982739</v>
      </c>
    </row>
    <row r="50" spans="1:5" ht="30" x14ac:dyDescent="0.25">
      <c r="A50" s="23" t="s">
        <v>49</v>
      </c>
      <c r="B50" s="15">
        <v>731.69452469370924</v>
      </c>
      <c r="C50" s="7" t="s">
        <v>11</v>
      </c>
      <c r="D50" s="7" t="s">
        <v>7</v>
      </c>
      <c r="E50" s="8">
        <v>0.13723732551086151</v>
      </c>
    </row>
    <row r="51" spans="1:5" hidden="1" x14ac:dyDescent="0.25">
      <c r="A51" s="18"/>
      <c r="B51" s="15">
        <f>'[1]таб расх точно 2019'!EG56</f>
        <v>0</v>
      </c>
      <c r="C51" s="7"/>
      <c r="D51" s="7" t="s">
        <v>7</v>
      </c>
      <c r="E51" s="8" t="e">
        <f>B51/#REF!/12</f>
        <v>#REF!</v>
      </c>
    </row>
    <row r="52" spans="1:5" x14ac:dyDescent="0.25">
      <c r="A52" s="20" t="s">
        <v>25</v>
      </c>
      <c r="B52" s="15">
        <v>119197.78384784314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0</v>
      </c>
      <c r="C61" s="25"/>
      <c r="D61" s="26"/>
      <c r="E61" s="26"/>
    </row>
    <row r="62" spans="1:5" x14ac:dyDescent="0.25">
      <c r="A62" s="23" t="s">
        <v>58</v>
      </c>
      <c r="B62" s="22">
        <v>0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0</v>
      </c>
      <c r="C67" s="25"/>
      <c r="D67" s="26"/>
      <c r="E67" s="26"/>
    </row>
    <row r="68" spans="1:5" x14ac:dyDescent="0.25">
      <c r="A68" s="23" t="s">
        <v>64</v>
      </c>
      <c r="B68" s="22">
        <v>0</v>
      </c>
      <c r="C68" s="26"/>
      <c r="D68" s="26"/>
      <c r="E68" s="26"/>
    </row>
  </sheetData>
  <mergeCells count="33"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A14:A17"/>
    <mergeCell ref="B14:C14"/>
    <mergeCell ref="B15:C15"/>
    <mergeCell ref="B16:C16"/>
    <mergeCell ref="B17:C17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2020-03-25T11:58:05Z</dcterms:modified>
</cp:coreProperties>
</file>